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35358E1-758F-4468-A583-55CCBCF0F5DE}" xr6:coauthVersionLast="47" xr6:coauthVersionMax="47" xr10:uidLastSave="{00000000-0000-0000-0000-000000000000}"/>
  <bookViews>
    <workbookView xWindow="20370" yWindow="-120" windowWidth="29040" windowHeight="15840" activeTab="1" xr2:uid="{8D934481-566B-45BD-8F4E-60D1C21E2030}"/>
  </bookViews>
  <sheets>
    <sheet name="Introdução" sheetId="1" r:id="rId1"/>
    <sheet name="Identificação FMEA" sheetId="7" r:id="rId2"/>
    <sheet name="Planilha FME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I12" i="5"/>
  <c r="I9" i="5"/>
  <c r="I6" i="5"/>
  <c r="C18" i="5"/>
  <c r="C12" i="5"/>
  <c r="C9" i="5"/>
  <c r="C6" i="5"/>
  <c r="Q26" i="5"/>
  <c r="J26" i="5"/>
</calcChain>
</file>

<file path=xl/sharedStrings.xml><?xml version="1.0" encoding="utf-8"?>
<sst xmlns="http://schemas.openxmlformats.org/spreadsheetml/2006/main" count="118" uniqueCount="95">
  <si>
    <t>Menor</t>
  </si>
  <si>
    <t>R(t) = 5%</t>
  </si>
  <si>
    <t>R(t) = 20%</t>
  </si>
  <si>
    <t>R(t) = 60%</t>
  </si>
  <si>
    <t>R(t) = 78%</t>
  </si>
  <si>
    <t>R(t) = 85%</t>
  </si>
  <si>
    <t>R(t) = 37%</t>
  </si>
  <si>
    <t>R(t) = 90%</t>
  </si>
  <si>
    <t>R(t) = 95%</t>
  </si>
  <si>
    <t>R(t) = 98%</t>
  </si>
  <si>
    <t>Ing. Juan Cortez 04/09/2023</t>
  </si>
  <si>
    <t>Modelo</t>
  </si>
  <si>
    <t>Preparado por</t>
  </si>
  <si>
    <t>Revisado por</t>
  </si>
  <si>
    <t>Pontuação</t>
  </si>
  <si>
    <t>Perigo sem aviso prévio</t>
  </si>
  <si>
    <t>Perigo com aviso prévio</t>
  </si>
  <si>
    <t>Muito menor</t>
  </si>
  <si>
    <t>Nenhum</t>
  </si>
  <si>
    <t>Muito baixo</t>
  </si>
  <si>
    <t>Baixo</t>
  </si>
  <si>
    <t>Moderado</t>
  </si>
  <si>
    <t>Alto</t>
  </si>
  <si>
    <t>Muito alto</t>
  </si>
  <si>
    <t>Gravidade muito alta: afeta os operadores, a planta, a segurança e/ou provoca o não cumprimento de regulamentações governamentais sem aviso prévio.</t>
  </si>
  <si>
    <t>Gravidade alta: afeta os operadores, a planta, a segurança e/ou provoca o não cumprimento de regulamentações governamentais com aviso prévio.</t>
  </si>
  <si>
    <t>Tempo de inatividade de 8+ horas ou a produção teve falhas por até 2 horas.</t>
  </si>
  <si>
    <t>Tempo de inatividade de 2-4 horas ou a produção teve falhas por até 2 horas.</t>
  </si>
  <si>
    <t>Tempo de inatividade de 60-120 minutos ou a produção teve falhas por até 60 minutos.</t>
  </si>
  <si>
    <t>Tempo de inatividade de 30-60 minutos ou a produção teve falhas por até 30 minutos.</t>
  </si>
  <si>
    <t>Tempo de inatividade de 15-30 minutos.</t>
  </si>
  <si>
    <t>Tempo de inatividade de até 15 minutos.</t>
  </si>
  <si>
    <t>Variabilidade do parâmetro do processo fora dos limites das especificações. Ajustes podem ser feitos durante a produção. Sem tempo de inatividade e sem defeitos.</t>
  </si>
  <si>
    <t>Variabilidade do parâmetro do processo fora dos limites das especificações. Ajustes podem ser feitos durante a manutenção normal.</t>
  </si>
  <si>
    <t>Probabilidade de falha</t>
  </si>
  <si>
    <t>Critério de ocorrência</t>
  </si>
  <si>
    <t>Falhas ocorrem a cada hora</t>
  </si>
  <si>
    <t>Falhas ocorrem a cada turno</t>
  </si>
  <si>
    <t>Falhas ocorrem a cada dia</t>
  </si>
  <si>
    <t>Falhas ocorrem a cada semana</t>
  </si>
  <si>
    <t>Falhas ocorrem a cada mês</t>
  </si>
  <si>
    <t>Falhas ocorrem a cada 3 meses</t>
  </si>
  <si>
    <t>Falhas ocorrem a cada 6 meses</t>
  </si>
  <si>
    <t>Falhas ocorrem a cada ano</t>
  </si>
  <si>
    <t>Falhas ocorrem a cada 2 anos</t>
  </si>
  <si>
    <t>Falhas ocorrem a cada 5 anos</t>
  </si>
  <si>
    <t>R(t) &lt; 1 (Taxa de falha)</t>
  </si>
  <si>
    <t>Nível de detecção da falha</t>
  </si>
  <si>
    <t>Médio</t>
  </si>
  <si>
    <t>Os controles de design atuais não podem detectar a causa potencial ou, não há controle de design disponível.</t>
  </si>
  <si>
    <t>A critério da equipe de manutenção, dependendo da máquina e da situação. (Alerta do operador)</t>
  </si>
  <si>
    <t>A critério da equipe de manutenção, dependendo da máquina e da situação. (Rotas de inspeção)</t>
  </si>
  <si>
    <t>O controle da máquina isolará a causa e o modo de falha depois que a falha ocorrer, mas não evitará que a falha ocorra.</t>
  </si>
  <si>
    <t>A critério da equipe de manutenção, dependendo da máquina e da situação. (Planos de manutenção preventiva)</t>
  </si>
  <si>
    <t>Os controles da máquina fornecerão um indicador de falha iminente, evitando que ela seja catastrófica.</t>
  </si>
  <si>
    <t>A critério da equipe de manutenção, dependendo da máquina e da situação. (Atividades de manutenção preditiva)</t>
  </si>
  <si>
    <t>Os controles da máquina evitarão uma falha iminente e isolarão a causa.</t>
  </si>
  <si>
    <t>Implementação de tecnologias IoT e algoritmos de inteligência artificial.</t>
  </si>
  <si>
    <t>Integração de sensores com algoritmos de inteligência artificial em conjunto com sistemas de planejamento de atividades para responder às falhas antecipadamente.</t>
  </si>
  <si>
    <t>Nome do sistema</t>
  </si>
  <si>
    <t>Responsável pelo sistema</t>
  </si>
  <si>
    <t>Aprovado por</t>
  </si>
  <si>
    <t>Descrição</t>
  </si>
  <si>
    <t>Análise de modos de falhas</t>
  </si>
  <si>
    <t>Plano de ação</t>
  </si>
  <si>
    <t>Resultados do plano de ação</t>
  </si>
  <si>
    <t>Nome do subsistema: função e requisitos de desempenho</t>
  </si>
  <si>
    <t>Modos de falha potencial</t>
  </si>
  <si>
    <t>Efeitos da falha</t>
  </si>
  <si>
    <t>Classificação de gravidade</t>
  </si>
  <si>
    <t>Classificação de ocorrência</t>
  </si>
  <si>
    <t>Classificação de detecção</t>
  </si>
  <si>
    <t>Gravidade do
efeito da falha</t>
  </si>
  <si>
    <t>Efeito da falha</t>
  </si>
  <si>
    <t>Causas da falha</t>
  </si>
  <si>
    <t>Controle de detecção</t>
  </si>
  <si>
    <t>Classificação de gravidade (G)</t>
  </si>
  <si>
    <t>Classificação de ocorrência (O)</t>
  </si>
  <si>
    <t>Classificação de nível de detecção (D)</t>
  </si>
  <si>
    <t>NPR
NPR = GxOxD</t>
  </si>
  <si>
    <t>Ação recomendada</t>
  </si>
  <si>
    <t>Resp. e data
de conclusão</t>
  </si>
  <si>
    <t>Ação tomada</t>
  </si>
  <si>
    <t>NPR revisado</t>
  </si>
  <si>
    <t>Forno modular para fornecer calor por um período de 10 minutos a uma temperatura de 350 ºF</t>
  </si>
  <si>
    <t>Não aquece</t>
  </si>
  <si>
    <t xml:space="preserve">Tempo de inatividade
de 5 horas </t>
  </si>
  <si>
    <t>Relé de chama com defeito</t>
  </si>
  <si>
    <t>Alarme de temperatura</t>
  </si>
  <si>
    <t>Revisar as especificações do relé e os dados da garantia</t>
  </si>
  <si>
    <t xml:space="preserve">Selecionado novo relé de chama com classificações de temperatura mais altas </t>
  </si>
  <si>
    <t>FMEA - O que é e por quê?</t>
  </si>
  <si>
    <t xml:space="preserve">A Análise Modal de Falhas e Efeitos (FMEA) é uma ferramenta fundamental na manutenção industrial. Sua aplicação permite identificar os possíveis modos de falha de um sistema, bem como as suas consequências e a probabilidade de ocorrência. Dessa forma, podem ser estabelecidas ações preventivas para evitar ou minimizar os riscos associados a tais falhas.
O FMEA é aplicado em diferentes áreas da manutenção, como planejamento, design de equipamentos e máquinas e controle de qualidade. Graças ao seu sucesso na detecção antecipada de erros e a otimização de processos, o FMEA se tornou uma ferramenta indispensável para garantir a eficiência na indústria e melhorar a segurança da equipe e do ambiente.
Geralmente, o FMEA é dividido em 4 seções: descrição, análise de modos de falha, plano de ação e resultados do plano de ação.
Descrição: inclui o nome do subsistema analisado, a sua função e o desempenho esperado ou solicitado.
Análise de modos de falha: compreende os modos de falha potenciais, os efeitos do modo de falha potencial, as possíveis causas da falha, a classificação de gravidade, a classificação de ocorrência, os controles de detecção aplicados, a classificação de detecção e o RPN ou NPR (Número de Prioridade de Risco).
Plano de Ação: inclui a ação recomendada para lidar com a falha potencial, o nome do responsável pela execução da ação e a data de execução da mesma.
Resultados do plano de ação: compreende a ação tomada e as classificações de gravidade, ocorrência e detecção após a execução da ação, a fim de obter o NPR revisado.
</t>
  </si>
  <si>
    <t>Data inicial da FMEA</t>
  </si>
  <si>
    <t>Data de revisão da FMEA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</si>
</sst>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Bahnschrift Light SemiCondensed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20"/>
      <color rgb="FF4687F1"/>
      <name val="Arial"/>
      <family val="2"/>
    </font>
    <font>
      <b/>
      <sz val="11"/>
      <color theme="0"/>
      <name val="Arial"/>
      <family val="2"/>
    </font>
    <font>
      <b/>
      <sz val="16"/>
      <color rgb="FF4687F1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687F1"/>
        <bgColor indexed="64"/>
      </patternFill>
    </fill>
    <fill>
      <patternFill patternType="solid">
        <fgColor rgb="FFDAE2F2"/>
        <bgColor indexed="64"/>
      </patternFill>
    </fill>
    <fill>
      <patternFill patternType="solid">
        <fgColor rgb="FFE4EE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4687F1"/>
      </left>
      <right style="thin">
        <color rgb="FF4687F1"/>
      </right>
      <top style="thin">
        <color rgb="FF4687F1"/>
      </top>
      <bottom style="thin">
        <color rgb="FF4687F1"/>
      </bottom>
      <diagonal/>
    </border>
    <border>
      <left/>
      <right/>
      <top/>
      <bottom style="thin">
        <color rgb="FF4687F1"/>
      </bottom>
      <diagonal/>
    </border>
    <border>
      <left style="thin">
        <color rgb="FF4687F1"/>
      </left>
      <right style="thin">
        <color rgb="FF4687F1"/>
      </right>
      <top style="thin">
        <color rgb="FF4687F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8">
    <xf numFmtId="0" fontId="0" fillId="0" borderId="0" xfId="0"/>
    <xf numFmtId="0" fontId="2" fillId="0" borderId="1" xfId="1" applyAlignment="1">
      <alignment vertical="top"/>
    </xf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0" xfId="0" applyFont="1"/>
    <xf numFmtId="0" fontId="7" fillId="6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0" fillId="4" borderId="6" xfId="0" applyFill="1" applyBorder="1"/>
    <xf numFmtId="0" fontId="13" fillId="4" borderId="0" xfId="0" applyFont="1" applyFill="1" applyAlignment="1">
      <alignment vertical="center"/>
    </xf>
    <xf numFmtId="0" fontId="0" fillId="7" borderId="8" xfId="0" applyFill="1" applyBorder="1"/>
    <xf numFmtId="0" fontId="3" fillId="8" borderId="0" xfId="0" applyFont="1" applyFill="1"/>
    <xf numFmtId="0" fontId="13" fillId="8" borderId="0" xfId="0" applyFont="1" applyFill="1" applyAlignment="1">
      <alignment vertical="center"/>
    </xf>
    <xf numFmtId="0" fontId="0" fillId="8" borderId="5" xfId="0" applyFill="1" applyBorder="1"/>
    <xf numFmtId="0" fontId="0" fillId="8" borderId="0" xfId="0" applyFill="1"/>
    <xf numFmtId="0" fontId="0" fillId="8" borderId="7" xfId="0" applyFill="1" applyBorder="1"/>
    <xf numFmtId="0" fontId="0" fillId="8" borderId="6" xfId="0" applyFill="1" applyBorder="1"/>
    <xf numFmtId="0" fontId="0" fillId="8" borderId="4" xfId="0" applyFill="1" applyBorder="1"/>
    <xf numFmtId="0" fontId="5" fillId="8" borderId="0" xfId="0" applyFont="1" applyFill="1"/>
    <xf numFmtId="0" fontId="2" fillId="0" borderId="0" xfId="1" applyBorder="1" applyAlignment="1">
      <alignment vertical="center"/>
    </xf>
    <xf numFmtId="0" fontId="8" fillId="8" borderId="0" xfId="0" applyFont="1" applyFill="1"/>
    <xf numFmtId="0" fontId="5" fillId="8" borderId="0" xfId="0" applyFont="1" applyFill="1" applyAlignment="1">
      <alignment vertical="center"/>
    </xf>
    <xf numFmtId="0" fontId="2" fillId="0" borderId="0" xfId="1" applyBorder="1" applyAlignment="1">
      <alignment horizontal="center" vertical="center"/>
    </xf>
    <xf numFmtId="0" fontId="5" fillId="4" borderId="0" xfId="0" applyFont="1" applyFill="1"/>
    <xf numFmtId="0" fontId="0" fillId="0" borderId="0" xfId="0" applyAlignment="1">
      <alignment vertical="center"/>
    </xf>
    <xf numFmtId="0" fontId="8" fillId="8" borderId="0" xfId="0" applyFont="1" applyFill="1" applyAlignment="1">
      <alignment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5" borderId="1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vertical="center"/>
    </xf>
    <xf numFmtId="0" fontId="1" fillId="4" borderId="0" xfId="2" applyFill="1" applyAlignment="1">
      <alignment vertical="center"/>
    </xf>
    <xf numFmtId="0" fontId="1" fillId="2" borderId="0" xfId="2" applyAlignment="1">
      <alignment vertical="center"/>
    </xf>
    <xf numFmtId="0" fontId="0" fillId="8" borderId="5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6" fillId="4" borderId="0" xfId="0" applyFont="1" applyFill="1" applyAlignment="1">
      <alignment vertical="center"/>
    </xf>
    <xf numFmtId="0" fontId="14" fillId="6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0" fillId="8" borderId="0" xfId="0" applyFont="1" applyFill="1" applyAlignment="1">
      <alignment horizontal="left" vertical="center"/>
    </xf>
    <xf numFmtId="0" fontId="2" fillId="0" borderId="0" xfId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14" fontId="8" fillId="4" borderId="0" xfId="3" applyNumberFormat="1" applyFont="1" applyFill="1" applyAlignment="1">
      <alignment horizontal="center" vertical="center"/>
    </xf>
    <xf numFmtId="49" fontId="8" fillId="4" borderId="0" xfId="3" applyNumberFormat="1" applyFont="1" applyFill="1" applyAlignment="1">
      <alignment horizontal="center" vertical="center"/>
    </xf>
  </cellXfs>
  <cellStyles count="4">
    <cellStyle name="20% - Accent1" xfId="3" builtinId="30"/>
    <cellStyle name="40% - Accent1" xfId="2" builtinId="31"/>
    <cellStyle name="Heading 1" xfId="1" builtinId="16"/>
    <cellStyle name="Normal" xfId="0" builtinId="0"/>
  </cellStyles>
  <dxfs count="15"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outline="0">
        <left style="thin">
          <color rgb="FF4687F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4EEFE"/>
      <color rgb="FFDAE2F2"/>
      <color rgb="FF4687F1"/>
      <color rgb="FF498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1</xdr:row>
      <xdr:rowOff>152400</xdr:rowOff>
    </xdr:from>
    <xdr:to>
      <xdr:col>18</xdr:col>
      <xdr:colOff>38100</xdr:colOff>
      <xdr:row>7</xdr:row>
      <xdr:rowOff>88900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51D2428-2FED-47A9-8DB4-06D53ECE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342900"/>
          <a:ext cx="15240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483358</xdr:colOff>
      <xdr:row>8</xdr:row>
      <xdr:rowOff>147</xdr:rowOff>
    </xdr:from>
    <xdr:to>
      <xdr:col>10</xdr:col>
      <xdr:colOff>2361</xdr:colOff>
      <xdr:row>11</xdr:row>
      <xdr:rowOff>103910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7AD977AA-816B-8789-9DD5-9046CD6EDDD3}"/>
            </a:ext>
          </a:extLst>
        </xdr:cNvPr>
        <xdr:cNvSpPr/>
      </xdr:nvSpPr>
      <xdr:spPr>
        <a:xfrm>
          <a:off x="483358" y="1418314"/>
          <a:ext cx="9837753" cy="675263"/>
        </a:xfrm>
        <a:prstGeom prst="roundRect">
          <a:avLst>
            <a:gd name="adj" fmla="val 19994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rgbClr val="4687F1"/>
              </a:solidFill>
              <a:latin typeface="Arial" panose="020B0604020202020204" pitchFamily="34" charset="0"/>
              <a:cs typeface="Arial" panose="020B0604020202020204" pitchFamily="34" charset="0"/>
            </a:rPr>
            <a:t>Preencha os dados abaixo para identificar a sua planilha FMEA.</a:t>
          </a:r>
        </a:p>
      </xdr:txBody>
    </xdr:sp>
    <xdr:clientData/>
  </xdr:twoCellAnchor>
  <xdr:twoCellAnchor>
    <xdr:from>
      <xdr:col>1</xdr:col>
      <xdr:colOff>7056</xdr:colOff>
      <xdr:row>26</xdr:row>
      <xdr:rowOff>25400</xdr:rowOff>
    </xdr:from>
    <xdr:to>
      <xdr:col>10</xdr:col>
      <xdr:colOff>1</xdr:colOff>
      <xdr:row>29</xdr:row>
      <xdr:rowOff>0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CA6A35B0-28D9-0445-B65A-DD414A71CE01}"/>
            </a:ext>
          </a:extLst>
        </xdr:cNvPr>
        <xdr:cNvSpPr/>
      </xdr:nvSpPr>
      <xdr:spPr>
        <a:xfrm>
          <a:off x="490090" y="5431041"/>
          <a:ext cx="9794740" cy="54447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39687</xdr:colOff>
      <xdr:row>1</xdr:row>
      <xdr:rowOff>63499</xdr:rowOff>
    </xdr:from>
    <xdr:to>
      <xdr:col>10</xdr:col>
      <xdr:colOff>0</xdr:colOff>
      <xdr:row>6</xdr:row>
      <xdr:rowOff>182562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DCEE6E-FE18-4D30-B909-383A15619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253999"/>
          <a:ext cx="8524875" cy="1071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88900</xdr:rowOff>
    </xdr:from>
    <xdr:to>
      <xdr:col>13</xdr:col>
      <xdr:colOff>1</xdr:colOff>
      <xdr:row>21</xdr:row>
      <xdr:rowOff>63500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B4009E1-CC8E-EB4E-A6DE-D375B978296B}"/>
            </a:ext>
          </a:extLst>
        </xdr:cNvPr>
        <xdr:cNvSpPr/>
      </xdr:nvSpPr>
      <xdr:spPr>
        <a:xfrm>
          <a:off x="262328" y="6034998"/>
          <a:ext cx="12479312" cy="53673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262327</xdr:colOff>
      <xdr:row>2</xdr:row>
      <xdr:rowOff>177800</xdr:rowOff>
    </xdr:from>
    <xdr:to>
      <xdr:col>13</xdr:col>
      <xdr:colOff>0</xdr:colOff>
      <xdr:row>3</xdr:row>
      <xdr:rowOff>127000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D363733B-EEC2-F247-80EB-AE4D5738B825}"/>
            </a:ext>
          </a:extLst>
        </xdr:cNvPr>
        <xdr:cNvSpPr/>
      </xdr:nvSpPr>
      <xdr:spPr>
        <a:xfrm>
          <a:off x="262327" y="1489439"/>
          <a:ext cx="12479312" cy="58628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505567</xdr:colOff>
      <xdr:row>1</xdr:row>
      <xdr:rowOff>2021</xdr:rowOff>
    </xdr:from>
    <xdr:to>
      <xdr:col>16</xdr:col>
      <xdr:colOff>424716</xdr:colOff>
      <xdr:row>1</xdr:row>
      <xdr:rowOff>938021</xdr:rowOff>
    </xdr:to>
    <xdr:sp macro="" textlink="">
      <xdr:nvSpPr>
        <xdr:cNvPr id="5" name="Rectángulo: esquinas redondeadas 10">
          <a:extLst>
            <a:ext uri="{FF2B5EF4-FFF2-40B4-BE49-F238E27FC236}">
              <a16:creationId xmlns:a16="http://schemas.microsoft.com/office/drawing/2014/main" id="{791178B0-685A-3F45-BEE2-D48D1711DCA9}"/>
            </a:ext>
          </a:extLst>
        </xdr:cNvPr>
        <xdr:cNvSpPr/>
      </xdr:nvSpPr>
      <xdr:spPr>
        <a:xfrm>
          <a:off x="13247206" y="189398"/>
          <a:ext cx="2654854" cy="936000"/>
        </a:xfrm>
        <a:prstGeom prst="roundRect">
          <a:avLst>
            <a:gd name="adj" fmla="val 14224"/>
          </a:avLst>
        </a:prstGeom>
        <a:solidFill>
          <a:schemeClr val="bg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4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Logo da empresa</a:t>
          </a:r>
        </a:p>
      </xdr:txBody>
    </xdr:sp>
    <xdr:clientData/>
  </xdr:twoCellAnchor>
  <xdr:twoCellAnchor editAs="oneCell">
    <xdr:from>
      <xdr:col>0</xdr:col>
      <xdr:colOff>228599</xdr:colOff>
      <xdr:row>1</xdr:row>
      <xdr:rowOff>104774</xdr:rowOff>
    </xdr:from>
    <xdr:to>
      <xdr:col>13</xdr:col>
      <xdr:colOff>9524</xdr:colOff>
      <xdr:row>1</xdr:row>
      <xdr:rowOff>1066799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9253BF2-0643-4DA9-A367-B5004F0AE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295274"/>
          <a:ext cx="12411075" cy="9620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8E062D-6FA7-4B83-ABD7-0A2EAF49CAB7}" name="Tabla4" displayName="Tabla4" ref="H10:J20" totalsRowShown="0" headerRowDxfId="14" dataDxfId="13">
  <autoFilter ref="H10:J20" xr:uid="{EC8E062D-6FA7-4B83-ABD7-0A2EAF49CAB7}">
    <filterColumn colId="0" hiddenButton="1"/>
    <filterColumn colId="1" hiddenButton="1"/>
    <filterColumn colId="2" hiddenButton="1"/>
  </autoFilter>
  <tableColumns count="3">
    <tableColumn id="1" xr3:uid="{3FA44EAB-2B6F-4AB2-9651-4494FBD060C5}" name="Efeito da falha" dataDxfId="12"/>
    <tableColumn id="2" xr3:uid="{6B522A4A-83CF-4C1E-AD34-BBAD2BA0CDFD}" name="Gravidade do_x000a_efeito da falha" dataDxfId="11"/>
    <tableColumn id="3" xr3:uid="{D36CCE0F-18A5-4197-AC70-878D6486F888}" name="Pontuação" dataDxfId="10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015877-9CEC-4AFD-BC91-F5FDA4D97546}" name="Tabla46" displayName="Tabla46" ref="L10:N20" totalsRowShown="0" headerRowDxfId="9" dataDxfId="8">
  <autoFilter ref="L10:N20" xr:uid="{5A015877-9CEC-4AFD-BC91-F5FDA4D97546}">
    <filterColumn colId="0" hiddenButton="1"/>
    <filterColumn colId="1" hiddenButton="1"/>
    <filterColumn colId="2" hiddenButton="1"/>
  </autoFilter>
  <tableColumns count="3">
    <tableColumn id="1" xr3:uid="{18DC94B6-40A7-44FA-959B-A39DF6C31F93}" name="Probabilidade de falha" dataDxfId="7"/>
    <tableColumn id="2" xr3:uid="{82A6E918-15D8-4086-9F8F-CB0EC41F94C3}" name="Critério de ocorrência" dataDxfId="6"/>
    <tableColumn id="3" xr3:uid="{68E2EF32-EB91-4756-BF7F-EC7910501542}" name="Pontuação" dataDxfId="5"/>
  </tableColumns>
  <tableStyleInfo name="TableStyleLight9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5024F0F-2D7A-4919-8A90-303B4B736D2B}" name="Tabla468" displayName="Tabla468" ref="P10:R20" totalsRowShown="0" headerRowDxfId="4" dataDxfId="3">
  <autoFilter ref="P10:R20" xr:uid="{D5024F0F-2D7A-4919-8A90-303B4B736D2B}">
    <filterColumn colId="0" hiddenButton="1"/>
    <filterColumn colId="1" hiddenButton="1"/>
    <filterColumn colId="2" hiddenButton="1"/>
  </autoFilter>
  <tableColumns count="3">
    <tableColumn id="1" xr3:uid="{9BD62F9C-F3D2-4E79-AA77-594488F84713}" name="Nível de detecção da falha" dataDxfId="2"/>
    <tableColumn id="2" xr3:uid="{C1D32A3E-2B41-4A2F-A591-FEF3C997878C}" name="Critério de ocorrência" dataDxfId="1"/>
    <tableColumn id="3" xr3:uid="{7CB463E3-F6CE-401F-8994-A7B823D00506}" name="Pontuação" data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784F-59B6-497B-A101-8EFADE5A72B3}">
  <dimension ref="A1:T24"/>
  <sheetViews>
    <sheetView showGridLines="0" zoomScale="75" zoomScaleNormal="75" workbookViewId="0">
      <selection activeCell="S9" sqref="S9"/>
    </sheetView>
  </sheetViews>
  <sheetFormatPr defaultColWidth="0" defaultRowHeight="15" zeroHeight="1" x14ac:dyDescent="0.25"/>
  <cols>
    <col min="1" max="5" width="11.42578125" customWidth="1"/>
    <col min="6" max="6" width="26.28515625" customWidth="1"/>
    <col min="7" max="7" width="11.42578125" customWidth="1"/>
    <col min="8" max="8" width="20" customWidth="1"/>
    <col min="9" max="9" width="29.140625" customWidth="1"/>
    <col min="10" max="10" width="14" customWidth="1"/>
    <col min="11" max="11" width="6.85546875" customWidth="1"/>
    <col min="12" max="12" width="38.42578125" customWidth="1"/>
    <col min="13" max="13" width="19.42578125" customWidth="1"/>
    <col min="14" max="14" width="14.42578125" customWidth="1"/>
    <col min="15" max="15" width="11.42578125" customWidth="1"/>
    <col min="16" max="16" width="35.140625" customWidth="1"/>
    <col min="17" max="17" width="26.85546875" customWidth="1"/>
    <col min="18" max="19" width="11.42578125" customWidth="1"/>
    <col min="20" max="20" width="0" style="2" hidden="1" customWidth="1"/>
    <col min="21" max="16384" width="11.42578125" hidden="1"/>
  </cols>
  <sheetData>
    <row r="1" spans="1:20" x14ac:dyDescent="0.25"/>
    <row r="2" spans="1:20" x14ac:dyDescent="0.25"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0" x14ac:dyDescent="0.25"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0" x14ac:dyDescent="0.25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0" ht="21.95" customHeight="1" x14ac:dyDescent="0.25"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/>
    </row>
    <row r="6" spans="1:20" ht="13.5" customHeight="1" x14ac:dyDescent="0.25"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T6"/>
    </row>
    <row r="7" spans="1:20" ht="13.5" customHeight="1" x14ac:dyDescent="0.25">
      <c r="T7"/>
    </row>
    <row r="8" spans="1:20" ht="13.5" customHeight="1" x14ac:dyDescent="0.25">
      <c r="B8" s="49" t="s">
        <v>91</v>
      </c>
      <c r="C8" s="49"/>
      <c r="D8" s="49"/>
      <c r="E8" s="49"/>
      <c r="F8" s="49"/>
      <c r="G8" s="47"/>
      <c r="H8" s="49" t="s">
        <v>69</v>
      </c>
      <c r="I8" s="49"/>
      <c r="J8" s="49"/>
      <c r="K8" s="47"/>
      <c r="L8" s="49" t="s">
        <v>70</v>
      </c>
      <c r="M8" s="49"/>
      <c r="N8" s="49"/>
      <c r="O8" s="47"/>
      <c r="P8" s="49" t="s">
        <v>71</v>
      </c>
      <c r="Q8" s="49"/>
      <c r="R8" s="49"/>
      <c r="T8"/>
    </row>
    <row r="9" spans="1:20" ht="50.1" customHeight="1" x14ac:dyDescent="0.25">
      <c r="A9" s="33"/>
      <c r="B9" s="49"/>
      <c r="C9" s="49"/>
      <c r="D9" s="49"/>
      <c r="E9" s="49"/>
      <c r="F9" s="49"/>
      <c r="G9" s="47"/>
      <c r="H9" s="50"/>
      <c r="I9" s="50"/>
      <c r="J9" s="50"/>
      <c r="K9" s="47"/>
      <c r="L9" s="49"/>
      <c r="M9" s="49"/>
      <c r="N9" s="49"/>
      <c r="O9" s="47"/>
      <c r="P9" s="49"/>
      <c r="Q9" s="49"/>
      <c r="R9" s="49"/>
      <c r="T9"/>
    </row>
    <row r="10" spans="1:20" ht="25.5" x14ac:dyDescent="0.25">
      <c r="H10" s="7" t="s">
        <v>73</v>
      </c>
      <c r="I10" s="7" t="s">
        <v>72</v>
      </c>
      <c r="J10" s="7" t="s">
        <v>14</v>
      </c>
      <c r="K10" s="5"/>
      <c r="L10" s="8" t="s">
        <v>34</v>
      </c>
      <c r="M10" s="7" t="s">
        <v>35</v>
      </c>
      <c r="N10" s="7" t="s">
        <v>14</v>
      </c>
      <c r="O10" s="5"/>
      <c r="P10" s="6" t="s">
        <v>47</v>
      </c>
      <c r="Q10" s="7" t="s">
        <v>35</v>
      </c>
      <c r="R10" s="7" t="s">
        <v>14</v>
      </c>
    </row>
    <row r="11" spans="1:20" ht="101.1" customHeight="1" x14ac:dyDescent="0.25">
      <c r="B11" s="48" t="s">
        <v>92</v>
      </c>
      <c r="C11" s="48"/>
      <c r="D11" s="48"/>
      <c r="E11" s="48"/>
      <c r="F11" s="48"/>
      <c r="H11" s="11" t="s">
        <v>15</v>
      </c>
      <c r="I11" s="10" t="s">
        <v>24</v>
      </c>
      <c r="J11" s="9">
        <v>10</v>
      </c>
      <c r="K11" s="5"/>
      <c r="L11" s="11" t="s">
        <v>36</v>
      </c>
      <c r="M11" s="10" t="s">
        <v>46</v>
      </c>
      <c r="N11" s="9">
        <v>10</v>
      </c>
      <c r="O11" s="5"/>
      <c r="P11" s="11" t="s">
        <v>19</v>
      </c>
      <c r="Q11" s="10" t="s">
        <v>49</v>
      </c>
      <c r="R11" s="9">
        <v>10</v>
      </c>
    </row>
    <row r="12" spans="1:20" ht="92.1" customHeight="1" x14ac:dyDescent="0.25">
      <c r="A12" s="34"/>
      <c r="B12" s="48"/>
      <c r="C12" s="48"/>
      <c r="D12" s="48"/>
      <c r="E12" s="48"/>
      <c r="F12" s="48"/>
      <c r="H12" s="11" t="s">
        <v>16</v>
      </c>
      <c r="I12" s="10" t="s">
        <v>25</v>
      </c>
      <c r="J12" s="9">
        <v>9</v>
      </c>
      <c r="K12" s="5"/>
      <c r="L12" s="11" t="s">
        <v>37</v>
      </c>
      <c r="M12" s="10" t="s">
        <v>1</v>
      </c>
      <c r="N12" s="9">
        <v>9</v>
      </c>
      <c r="O12" s="5"/>
      <c r="P12" s="11" t="s">
        <v>19</v>
      </c>
      <c r="Q12" s="10" t="s">
        <v>50</v>
      </c>
      <c r="R12" s="9">
        <v>9</v>
      </c>
    </row>
    <row r="13" spans="1:20" ht="99" customHeight="1" x14ac:dyDescent="0.25">
      <c r="A13" s="34"/>
      <c r="B13" s="48"/>
      <c r="C13" s="48"/>
      <c r="D13" s="48"/>
      <c r="E13" s="48"/>
      <c r="F13" s="48"/>
      <c r="H13" s="11" t="s">
        <v>23</v>
      </c>
      <c r="I13" s="10" t="s">
        <v>26</v>
      </c>
      <c r="J13" s="9">
        <v>8</v>
      </c>
      <c r="K13" s="5"/>
      <c r="L13" s="11" t="s">
        <v>38</v>
      </c>
      <c r="M13" s="10" t="s">
        <v>2</v>
      </c>
      <c r="N13" s="9">
        <v>8</v>
      </c>
      <c r="O13" s="5"/>
      <c r="P13" s="11" t="s">
        <v>19</v>
      </c>
      <c r="Q13" s="10" t="s">
        <v>51</v>
      </c>
      <c r="R13" s="9">
        <v>8</v>
      </c>
    </row>
    <row r="14" spans="1:20" ht="93.95" customHeight="1" x14ac:dyDescent="0.25">
      <c r="A14" s="34"/>
      <c r="B14" s="48"/>
      <c r="C14" s="48"/>
      <c r="D14" s="48"/>
      <c r="E14" s="48"/>
      <c r="F14" s="48"/>
      <c r="H14" s="11" t="s">
        <v>22</v>
      </c>
      <c r="I14" s="10" t="s">
        <v>27</v>
      </c>
      <c r="J14" s="9">
        <v>7</v>
      </c>
      <c r="K14" s="5"/>
      <c r="L14" s="11" t="s">
        <v>39</v>
      </c>
      <c r="M14" s="10" t="s">
        <v>6</v>
      </c>
      <c r="N14" s="9">
        <v>7</v>
      </c>
      <c r="O14" s="5"/>
      <c r="P14" s="11" t="s">
        <v>20</v>
      </c>
      <c r="Q14" s="10" t="s">
        <v>52</v>
      </c>
      <c r="R14" s="9">
        <v>7</v>
      </c>
    </row>
    <row r="15" spans="1:20" ht="63.75" x14ac:dyDescent="0.25">
      <c r="A15" s="34"/>
      <c r="B15" s="48"/>
      <c r="C15" s="48"/>
      <c r="D15" s="48"/>
      <c r="E15" s="48"/>
      <c r="F15" s="48"/>
      <c r="H15" s="11" t="s">
        <v>21</v>
      </c>
      <c r="I15" s="10" t="s">
        <v>28</v>
      </c>
      <c r="J15" s="9">
        <v>6</v>
      </c>
      <c r="K15" s="5"/>
      <c r="L15" s="11" t="s">
        <v>40</v>
      </c>
      <c r="M15" s="10" t="s">
        <v>3</v>
      </c>
      <c r="N15" s="9">
        <v>6</v>
      </c>
      <c r="O15" s="5"/>
      <c r="P15" s="11" t="s">
        <v>20</v>
      </c>
      <c r="Q15" s="10" t="s">
        <v>53</v>
      </c>
      <c r="R15" s="9">
        <v>6</v>
      </c>
    </row>
    <row r="16" spans="1:20" ht="68.099999999999994" customHeight="1" x14ac:dyDescent="0.25">
      <c r="A16" s="34"/>
      <c r="B16" s="48"/>
      <c r="C16" s="48"/>
      <c r="D16" s="48"/>
      <c r="E16" s="48"/>
      <c r="F16" s="48"/>
      <c r="H16" s="11" t="s">
        <v>20</v>
      </c>
      <c r="I16" s="10" t="s">
        <v>29</v>
      </c>
      <c r="J16" s="9">
        <v>5</v>
      </c>
      <c r="K16" s="5"/>
      <c r="L16" s="11" t="s">
        <v>41</v>
      </c>
      <c r="M16" s="10" t="s">
        <v>4</v>
      </c>
      <c r="N16" s="9">
        <v>5</v>
      </c>
      <c r="O16" s="5"/>
      <c r="P16" s="11" t="s">
        <v>48</v>
      </c>
      <c r="Q16" s="10" t="s">
        <v>54</v>
      </c>
      <c r="R16" s="9">
        <v>5</v>
      </c>
    </row>
    <row r="17" spans="1:18" ht="63.75" x14ac:dyDescent="0.25">
      <c r="A17" s="34"/>
      <c r="B17" s="48"/>
      <c r="C17" s="48"/>
      <c r="D17" s="48"/>
      <c r="E17" s="48"/>
      <c r="F17" s="48"/>
      <c r="H17" s="11" t="s">
        <v>19</v>
      </c>
      <c r="I17" s="10" t="s">
        <v>30</v>
      </c>
      <c r="J17" s="9">
        <v>4</v>
      </c>
      <c r="K17" s="5"/>
      <c r="L17" s="11" t="s">
        <v>42</v>
      </c>
      <c r="M17" s="10" t="s">
        <v>5</v>
      </c>
      <c r="N17" s="9">
        <v>4</v>
      </c>
      <c r="O17" s="5"/>
      <c r="P17" s="11" t="s">
        <v>48</v>
      </c>
      <c r="Q17" s="10" t="s">
        <v>55</v>
      </c>
      <c r="R17" s="9">
        <v>4</v>
      </c>
    </row>
    <row r="18" spans="1:18" ht="38.25" x14ac:dyDescent="0.25">
      <c r="A18" s="34"/>
      <c r="B18" s="48"/>
      <c r="C18" s="48"/>
      <c r="D18" s="48"/>
      <c r="E18" s="48"/>
      <c r="F18" s="48"/>
      <c r="H18" s="11" t="s">
        <v>0</v>
      </c>
      <c r="I18" s="10" t="s">
        <v>31</v>
      </c>
      <c r="J18" s="9">
        <v>3</v>
      </c>
      <c r="K18" s="5"/>
      <c r="L18" s="11" t="s">
        <v>43</v>
      </c>
      <c r="M18" s="10" t="s">
        <v>7</v>
      </c>
      <c r="N18" s="9">
        <v>3</v>
      </c>
      <c r="O18" s="5"/>
      <c r="P18" s="11" t="s">
        <v>22</v>
      </c>
      <c r="Q18" s="10" t="s">
        <v>56</v>
      </c>
      <c r="R18" s="9">
        <v>3</v>
      </c>
    </row>
    <row r="19" spans="1:18" ht="76.5" x14ac:dyDescent="0.25">
      <c r="A19" s="34"/>
      <c r="B19" s="48"/>
      <c r="C19" s="48"/>
      <c r="D19" s="48"/>
      <c r="E19" s="48"/>
      <c r="F19" s="48"/>
      <c r="H19" s="11" t="s">
        <v>17</v>
      </c>
      <c r="I19" s="10" t="s">
        <v>32</v>
      </c>
      <c r="J19" s="9">
        <v>2</v>
      </c>
      <c r="K19" s="5"/>
      <c r="L19" s="11" t="s">
        <v>44</v>
      </c>
      <c r="M19" s="10" t="s">
        <v>8</v>
      </c>
      <c r="N19" s="9">
        <v>2</v>
      </c>
      <c r="O19" s="5"/>
      <c r="P19" s="11" t="s">
        <v>22</v>
      </c>
      <c r="Q19" s="10" t="s">
        <v>57</v>
      </c>
      <c r="R19" s="9">
        <v>2</v>
      </c>
    </row>
    <row r="20" spans="1:18" ht="76.5" x14ac:dyDescent="0.25">
      <c r="A20" s="34"/>
      <c r="B20" s="48"/>
      <c r="C20" s="48"/>
      <c r="D20" s="48"/>
      <c r="E20" s="48"/>
      <c r="F20" s="48"/>
      <c r="H20" s="12" t="s">
        <v>18</v>
      </c>
      <c r="I20" s="10" t="s">
        <v>33</v>
      </c>
      <c r="J20" s="9">
        <v>1</v>
      </c>
      <c r="K20" s="5"/>
      <c r="L20" s="11" t="s">
        <v>45</v>
      </c>
      <c r="M20" s="10" t="s">
        <v>9</v>
      </c>
      <c r="N20" s="9">
        <v>1</v>
      </c>
      <c r="O20" s="5"/>
      <c r="P20" s="11" t="s">
        <v>23</v>
      </c>
      <c r="Q20" s="10" t="s">
        <v>58</v>
      </c>
      <c r="R20" s="9">
        <v>1</v>
      </c>
    </row>
    <row r="21" spans="1:18" ht="90" customHeight="1" x14ac:dyDescent="0.25"/>
    <row r="22" spans="1:18" ht="75.95" customHeight="1" x14ac:dyDescent="0.25"/>
    <row r="23" spans="1:18" x14ac:dyDescent="0.25"/>
    <row r="24" spans="1:18" x14ac:dyDescent="0.25"/>
  </sheetData>
  <mergeCells count="9">
    <mergeCell ref="O8:O9"/>
    <mergeCell ref="B11:F20"/>
    <mergeCell ref="B8:F9"/>
    <mergeCell ref="H2:R6"/>
    <mergeCell ref="H8:J9"/>
    <mergeCell ref="L8:N9"/>
    <mergeCell ref="P8:R9"/>
    <mergeCell ref="G8:G9"/>
    <mergeCell ref="K8:K9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E55C-1EFE-41E0-8C48-3402CE9AF01C}">
  <dimension ref="A1:K32"/>
  <sheetViews>
    <sheetView showGridLines="0" tabSelected="1" zoomScale="120" zoomScaleNormal="120" workbookViewId="0">
      <selection activeCell="K16" sqref="K16"/>
    </sheetView>
  </sheetViews>
  <sheetFormatPr defaultColWidth="0" defaultRowHeight="15" zeroHeight="1" x14ac:dyDescent="0.25"/>
  <cols>
    <col min="1" max="1" width="6.28515625" customWidth="1"/>
    <col min="2" max="3" width="11.42578125" customWidth="1"/>
    <col min="4" max="4" width="24.85546875" customWidth="1"/>
    <col min="5" max="8" width="11.42578125" customWidth="1"/>
    <col min="9" max="9" width="30" customWidth="1"/>
    <col min="10" max="10" width="5" customWidth="1"/>
    <col min="11" max="11" width="8.42578125" customWidth="1"/>
    <col min="12" max="16384" width="11.42578125" hidden="1"/>
  </cols>
  <sheetData>
    <row r="1" spans="2:10" x14ac:dyDescent="0.25"/>
    <row r="2" spans="2:10" x14ac:dyDescent="0.25"/>
    <row r="3" spans="2:10" x14ac:dyDescent="0.25"/>
    <row r="4" spans="2:10" x14ac:dyDescent="0.25"/>
    <row r="5" spans="2:10" x14ac:dyDescent="0.25"/>
    <row r="6" spans="2:10" x14ac:dyDescent="0.25"/>
    <row r="7" spans="2:10" x14ac:dyDescent="0.25"/>
    <row r="8" spans="2:10" ht="21.95" customHeight="1" x14ac:dyDescent="0.25"/>
    <row r="9" spans="2:10" ht="15" customHeight="1" x14ac:dyDescent="0.25">
      <c r="B9" s="14"/>
      <c r="C9" s="14"/>
      <c r="D9" s="14"/>
      <c r="E9" s="14"/>
      <c r="F9" s="14"/>
      <c r="G9" s="14"/>
      <c r="H9" s="14"/>
      <c r="I9" s="14"/>
      <c r="J9" s="14"/>
    </row>
    <row r="10" spans="2:10" ht="15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</row>
    <row r="11" spans="2:10" ht="1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5" customHeight="1" x14ac:dyDescent="0.25">
      <c r="B12" s="17"/>
      <c r="C12" s="17"/>
      <c r="D12" s="17"/>
      <c r="E12" s="17"/>
      <c r="F12" s="17"/>
      <c r="G12" s="17"/>
      <c r="H12" s="17"/>
      <c r="I12" s="17"/>
      <c r="J12" s="17"/>
    </row>
    <row r="13" spans="2:10" s="29" customFormat="1" ht="21.95" customHeight="1" x14ac:dyDescent="0.25">
      <c r="B13" s="39"/>
      <c r="C13" s="52" t="s">
        <v>59</v>
      </c>
      <c r="D13" s="52"/>
      <c r="E13" s="40"/>
      <c r="F13" s="40"/>
      <c r="G13" s="40"/>
      <c r="H13" s="52" t="s">
        <v>12</v>
      </c>
      <c r="I13" s="52"/>
      <c r="J13" s="41"/>
    </row>
    <row r="14" spans="2:10" ht="21" customHeight="1" x14ac:dyDescent="0.25">
      <c r="B14" s="18"/>
      <c r="C14" s="51"/>
      <c r="D14" s="51"/>
      <c r="E14" s="16"/>
      <c r="F14" s="16"/>
      <c r="G14" s="16"/>
      <c r="H14" s="51"/>
      <c r="I14" s="51"/>
      <c r="J14" s="20"/>
    </row>
    <row r="15" spans="2:10" x14ac:dyDescent="0.25">
      <c r="B15" s="18"/>
      <c r="C15" s="16"/>
      <c r="D15" s="16"/>
      <c r="E15" s="16"/>
      <c r="F15" s="16"/>
      <c r="G15" s="16"/>
      <c r="H15" s="16"/>
      <c r="I15" s="16"/>
      <c r="J15" s="20"/>
    </row>
    <row r="16" spans="2:10" s="29" customFormat="1" ht="21.95" customHeight="1" x14ac:dyDescent="0.25">
      <c r="B16" s="39"/>
      <c r="C16" s="52" t="s">
        <v>60</v>
      </c>
      <c r="D16" s="52"/>
      <c r="E16" s="40"/>
      <c r="F16" s="40"/>
      <c r="G16" s="40"/>
      <c r="H16" s="52" t="s">
        <v>13</v>
      </c>
      <c r="I16" s="52"/>
      <c r="J16" s="41"/>
    </row>
    <row r="17" spans="2:11" ht="21" customHeight="1" x14ac:dyDescent="0.25">
      <c r="B17" s="18"/>
      <c r="C17" s="51"/>
      <c r="D17" s="51"/>
      <c r="E17" s="16"/>
      <c r="F17" s="16"/>
      <c r="G17" s="16"/>
      <c r="H17" s="51"/>
      <c r="I17" s="51"/>
      <c r="J17" s="20"/>
    </row>
    <row r="18" spans="2:11" x14ac:dyDescent="0.25">
      <c r="B18" s="18"/>
      <c r="C18" s="16"/>
      <c r="D18" s="16"/>
      <c r="E18" s="16"/>
      <c r="F18" s="16"/>
      <c r="G18" s="16"/>
      <c r="H18" s="16"/>
      <c r="I18" s="16"/>
      <c r="J18" s="20"/>
    </row>
    <row r="19" spans="2:11" s="29" customFormat="1" ht="21.95" customHeight="1" x14ac:dyDescent="0.25">
      <c r="B19" s="39"/>
      <c r="C19" s="52" t="s">
        <v>11</v>
      </c>
      <c r="D19" s="52"/>
      <c r="E19" s="40"/>
      <c r="F19" s="40"/>
      <c r="G19" s="40"/>
      <c r="H19" s="52" t="s">
        <v>61</v>
      </c>
      <c r="I19" s="52"/>
      <c r="J19" s="41"/>
    </row>
    <row r="20" spans="2:11" ht="21" customHeight="1" x14ac:dyDescent="0.25">
      <c r="B20" s="18"/>
      <c r="C20" s="51"/>
      <c r="D20" s="51"/>
      <c r="E20" s="16"/>
      <c r="F20" s="16"/>
      <c r="G20" s="16"/>
      <c r="H20" s="51"/>
      <c r="I20" s="51"/>
      <c r="J20" s="20"/>
    </row>
    <row r="21" spans="2:11" x14ac:dyDescent="0.25">
      <c r="B21" s="18"/>
      <c r="C21" s="16"/>
      <c r="D21" s="16"/>
      <c r="E21" s="16"/>
      <c r="F21" s="16"/>
      <c r="G21" s="16"/>
      <c r="H21" s="16"/>
      <c r="I21" s="16"/>
      <c r="J21" s="20"/>
    </row>
    <row r="22" spans="2:11" s="29" customFormat="1" ht="21.95" customHeight="1" x14ac:dyDescent="0.25">
      <c r="B22" s="39"/>
      <c r="C22" s="52" t="s">
        <v>93</v>
      </c>
      <c r="D22" s="52"/>
      <c r="E22" s="40"/>
      <c r="F22" s="40"/>
      <c r="G22" s="40"/>
      <c r="H22" s="40"/>
      <c r="I22" s="40"/>
      <c r="J22" s="41"/>
      <c r="K22" s="42"/>
    </row>
    <row r="23" spans="2:11" ht="21" customHeight="1" x14ac:dyDescent="0.25">
      <c r="B23" s="18"/>
      <c r="C23" s="51"/>
      <c r="D23" s="51"/>
      <c r="E23" s="16"/>
      <c r="F23" s="16"/>
      <c r="G23" s="16"/>
      <c r="H23" s="16"/>
      <c r="I23" s="16"/>
      <c r="J23" s="20"/>
    </row>
    <row r="24" spans="2:11" x14ac:dyDescent="0.25">
      <c r="B24" s="18"/>
      <c r="C24" s="16"/>
      <c r="D24" s="16"/>
      <c r="E24" s="16"/>
      <c r="F24" s="16"/>
      <c r="G24" s="16"/>
      <c r="H24" s="16"/>
      <c r="I24" s="16"/>
      <c r="J24" s="20"/>
    </row>
    <row r="25" spans="2:11" s="29" customFormat="1" ht="21.95" customHeight="1" x14ac:dyDescent="0.25">
      <c r="B25" s="39"/>
      <c r="C25" s="52" t="s">
        <v>94</v>
      </c>
      <c r="D25" s="52"/>
      <c r="E25" s="40"/>
      <c r="F25" s="40"/>
      <c r="G25" s="40"/>
      <c r="H25" s="40"/>
      <c r="I25" s="40"/>
      <c r="J25" s="41"/>
    </row>
    <row r="26" spans="2:11" ht="21" customHeight="1" x14ac:dyDescent="0.25">
      <c r="B26" s="18"/>
      <c r="C26" s="51"/>
      <c r="D26" s="51"/>
      <c r="E26" s="16"/>
      <c r="F26" s="16"/>
      <c r="G26" s="16"/>
      <c r="H26" s="16"/>
      <c r="I26" s="16"/>
      <c r="J26" s="20"/>
    </row>
    <row r="27" spans="2:11" x14ac:dyDescent="0.25">
      <c r="B27" s="18"/>
      <c r="C27" s="19"/>
      <c r="D27" s="19"/>
      <c r="E27" s="19"/>
      <c r="F27" s="19"/>
      <c r="G27" s="19"/>
      <c r="H27" s="19"/>
      <c r="I27" s="19"/>
      <c r="J27" s="20"/>
    </row>
    <row r="28" spans="2:11" x14ac:dyDescent="0.25">
      <c r="B28" s="22"/>
      <c r="C28" s="13"/>
      <c r="D28" s="13"/>
      <c r="E28" s="21"/>
      <c r="F28" s="21"/>
      <c r="G28" s="21"/>
      <c r="H28" s="13"/>
      <c r="I28" s="13"/>
      <c r="J28" s="15"/>
    </row>
    <row r="29" spans="2:11" x14ac:dyDescent="0.25"/>
    <row r="30" spans="2:11" x14ac:dyDescent="0.25"/>
    <row r="31" spans="2:11" x14ac:dyDescent="0.25"/>
    <row r="32" spans="2:11" x14ac:dyDescent="0.25"/>
  </sheetData>
  <mergeCells count="16">
    <mergeCell ref="C13:D13"/>
    <mergeCell ref="H13:I13"/>
    <mergeCell ref="H19:I19"/>
    <mergeCell ref="H16:I16"/>
    <mergeCell ref="C19:D19"/>
    <mergeCell ref="C26:D26"/>
    <mergeCell ref="H14:I14"/>
    <mergeCell ref="H17:I17"/>
    <mergeCell ref="H20:I20"/>
    <mergeCell ref="C14:D14"/>
    <mergeCell ref="C17:D17"/>
    <mergeCell ref="C20:D20"/>
    <mergeCell ref="C25:D25"/>
    <mergeCell ref="C16:D16"/>
    <mergeCell ref="C22:D22"/>
    <mergeCell ref="C23:D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1795-96E7-41B4-893A-8C9B0D103CB2}">
  <dimension ref="A1:T55"/>
  <sheetViews>
    <sheetView showGridLines="0" zoomScaleNormal="100" workbookViewId="0">
      <selection activeCell="O4" sqref="O4"/>
    </sheetView>
  </sheetViews>
  <sheetFormatPr defaultColWidth="0" defaultRowHeight="15" zeroHeight="1" x14ac:dyDescent="0.25"/>
  <cols>
    <col min="1" max="1" width="3.42578125" customWidth="1"/>
    <col min="2" max="2" width="21.42578125" customWidth="1"/>
    <col min="3" max="4" width="13.85546875" customWidth="1"/>
    <col min="5" max="5" width="15.28515625" customWidth="1"/>
    <col min="6" max="6" width="13.28515625" customWidth="1"/>
    <col min="7" max="7" width="15.85546875" customWidth="1"/>
    <col min="8" max="8" width="14" customWidth="1"/>
    <col min="9" max="9" width="14.85546875" customWidth="1"/>
    <col min="10" max="10" width="14.140625" customWidth="1"/>
    <col min="11" max="11" width="17.7109375" customWidth="1"/>
    <col min="12" max="12" width="14.42578125" customWidth="1"/>
    <col min="13" max="13" width="17.28515625" customWidth="1"/>
    <col min="14" max="14" width="16.42578125" customWidth="1"/>
    <col min="15" max="15" width="15.5703125" customWidth="1"/>
    <col min="16" max="17" width="13.7109375" customWidth="1"/>
    <col min="18" max="18" width="3.85546875" customWidth="1"/>
    <col min="19" max="19" width="0" hidden="1" customWidth="1"/>
  </cols>
  <sheetData>
    <row r="1" spans="1:20" x14ac:dyDescent="0.25"/>
    <row r="2" spans="1:20" ht="88.5" customHeight="1" thickBot="1" x14ac:dyDescent="0.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53"/>
      <c r="P2" s="53"/>
      <c r="Q2" s="27"/>
      <c r="R2" s="24"/>
      <c r="S2" s="1"/>
      <c r="T2" s="1"/>
    </row>
    <row r="3" spans="1:20" ht="50.1" customHeight="1" thickTop="1" thickBo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7"/>
      <c r="P3" s="27"/>
      <c r="Q3" s="27"/>
      <c r="R3" s="24"/>
      <c r="S3" s="1"/>
      <c r="T3" s="1"/>
    </row>
    <row r="4" spans="1:20" ht="15.75" thickTop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8"/>
      <c r="O4" s="28"/>
      <c r="P4" s="28"/>
      <c r="Q4" s="28"/>
      <c r="R4" s="28"/>
    </row>
    <row r="5" spans="1:20" s="29" customFormat="1" ht="24.95" customHeight="1" x14ac:dyDescent="0.25">
      <c r="B5" s="26"/>
      <c r="C5" s="52" t="s">
        <v>59</v>
      </c>
      <c r="D5" s="52"/>
      <c r="E5" s="30"/>
      <c r="F5" s="30"/>
      <c r="G5" s="30"/>
      <c r="H5" s="30"/>
      <c r="I5" s="52" t="s">
        <v>12</v>
      </c>
      <c r="J5" s="52"/>
      <c r="K5" s="30"/>
      <c r="L5" s="26"/>
      <c r="M5" s="26"/>
      <c r="N5" s="46"/>
      <c r="O5" s="46"/>
      <c r="P5" s="46"/>
      <c r="Q5" s="46"/>
      <c r="R5" s="45"/>
    </row>
    <row r="6" spans="1:20" s="29" customFormat="1" ht="24" customHeight="1" x14ac:dyDescent="0.25">
      <c r="B6" s="26"/>
      <c r="C6" s="57">
        <f>'Identificação FMEA'!D14</f>
        <v>0</v>
      </c>
      <c r="D6" s="57"/>
      <c r="E6" s="57"/>
      <c r="F6" s="30"/>
      <c r="G6" s="30"/>
      <c r="H6" s="30"/>
      <c r="I6" s="55">
        <f>'Identificação FMEA'!I14</f>
        <v>0</v>
      </c>
      <c r="J6" s="55"/>
      <c r="K6" s="55"/>
      <c r="L6" s="26"/>
      <c r="M6" s="26"/>
      <c r="N6" s="46"/>
      <c r="O6" s="46"/>
      <c r="P6" s="46"/>
      <c r="Q6" s="46"/>
      <c r="R6" s="45"/>
    </row>
    <row r="7" spans="1:20" x14ac:dyDescent="0.25">
      <c r="B7" s="23"/>
      <c r="C7" s="25"/>
      <c r="D7" s="25"/>
      <c r="E7" s="25"/>
      <c r="F7" s="25"/>
      <c r="G7" s="25"/>
      <c r="H7" s="25"/>
      <c r="I7" s="25"/>
      <c r="J7" s="25"/>
      <c r="K7" s="25"/>
      <c r="L7" s="23"/>
      <c r="M7" s="26"/>
      <c r="N7" s="46"/>
      <c r="O7" s="46"/>
      <c r="P7" s="46"/>
      <c r="Q7" s="46"/>
      <c r="R7" s="45"/>
    </row>
    <row r="8" spans="1:20" s="29" customFormat="1" ht="24.95" customHeight="1" x14ac:dyDescent="0.25">
      <c r="B8" s="26"/>
      <c r="C8" s="52" t="s">
        <v>60</v>
      </c>
      <c r="D8" s="52"/>
      <c r="E8" s="30"/>
      <c r="F8" s="30"/>
      <c r="G8" s="30"/>
      <c r="H8" s="30"/>
      <c r="I8" s="52" t="s">
        <v>13</v>
      </c>
      <c r="J8" s="52"/>
      <c r="K8" s="30"/>
      <c r="L8" s="26"/>
      <c r="M8" s="26"/>
      <c r="N8" s="46"/>
      <c r="O8" s="46"/>
      <c r="P8" s="46"/>
      <c r="Q8" s="46"/>
      <c r="R8" s="45"/>
    </row>
    <row r="9" spans="1:20" s="29" customFormat="1" ht="24" customHeight="1" x14ac:dyDescent="0.25">
      <c r="B9" s="26"/>
      <c r="C9" s="55">
        <f>'Identificação FMEA'!D17</f>
        <v>0</v>
      </c>
      <c r="D9" s="55"/>
      <c r="E9" s="55"/>
      <c r="F9" s="30"/>
      <c r="G9" s="26"/>
      <c r="H9" s="30"/>
      <c r="I9" s="55">
        <f>'Identificação FMEA'!I17</f>
        <v>0</v>
      </c>
      <c r="J9" s="55"/>
      <c r="K9" s="55"/>
      <c r="L9" s="26"/>
      <c r="M9" s="26"/>
      <c r="N9" s="46"/>
      <c r="O9" s="46"/>
      <c r="P9" s="46"/>
      <c r="Q9" s="46"/>
      <c r="R9" s="45"/>
    </row>
    <row r="10" spans="1:20" x14ac:dyDescent="0.25">
      <c r="B10" s="23"/>
      <c r="C10" s="25"/>
      <c r="D10" s="25"/>
      <c r="E10" s="25"/>
      <c r="F10" s="25"/>
      <c r="G10" s="25"/>
      <c r="H10" s="25"/>
      <c r="I10" s="25"/>
      <c r="J10" s="25"/>
      <c r="K10" s="25"/>
      <c r="L10" s="23"/>
      <c r="M10" s="26"/>
      <c r="N10" s="46"/>
      <c r="O10" s="46"/>
      <c r="P10" s="46"/>
      <c r="Q10" s="46"/>
      <c r="R10" s="45"/>
    </row>
    <row r="11" spans="1:20" s="29" customFormat="1" ht="24.95" customHeight="1" x14ac:dyDescent="0.25">
      <c r="B11" s="26"/>
      <c r="C11" s="36" t="s">
        <v>11</v>
      </c>
      <c r="D11" s="30"/>
      <c r="E11" s="30"/>
      <c r="F11" s="30"/>
      <c r="G11" s="30"/>
      <c r="H11" s="30"/>
      <c r="I11" s="52" t="s">
        <v>61</v>
      </c>
      <c r="J11" s="52"/>
      <c r="K11" s="30"/>
      <c r="L11" s="26"/>
      <c r="M11" s="26"/>
      <c r="N11" s="46"/>
      <c r="O11" s="46"/>
      <c r="P11" s="46"/>
      <c r="Q11" s="46"/>
      <c r="R11" s="46"/>
    </row>
    <row r="12" spans="1:20" s="29" customFormat="1" ht="24" customHeight="1" x14ac:dyDescent="0.25">
      <c r="B12" s="26"/>
      <c r="C12" s="55">
        <f>'Identificação FMEA'!D20</f>
        <v>0</v>
      </c>
      <c r="D12" s="55"/>
      <c r="E12" s="55"/>
      <c r="F12" s="30"/>
      <c r="G12" s="30"/>
      <c r="H12" s="30"/>
      <c r="I12" s="55">
        <f>'Identificação FMEA'!I20</f>
        <v>0</v>
      </c>
      <c r="J12" s="55"/>
      <c r="K12" s="55"/>
      <c r="L12" s="26"/>
      <c r="M12" s="26"/>
      <c r="N12" s="46"/>
      <c r="O12" s="46"/>
      <c r="P12" s="46"/>
      <c r="Q12" s="46"/>
      <c r="R12" s="46"/>
    </row>
    <row r="13" spans="1:20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3"/>
      <c r="M13" s="23"/>
      <c r="N13" s="28"/>
      <c r="O13" s="28"/>
      <c r="P13" s="28"/>
      <c r="Q13" s="28"/>
      <c r="R13" s="28"/>
    </row>
    <row r="14" spans="1:20" s="38" customFormat="1" ht="24.95" customHeight="1" x14ac:dyDescent="0.25">
      <c r="A14" s="37"/>
      <c r="B14" s="26"/>
      <c r="C14" s="52" t="s">
        <v>93</v>
      </c>
      <c r="D14" s="52"/>
      <c r="E14" s="30"/>
      <c r="F14" s="30"/>
      <c r="G14" s="30"/>
      <c r="H14" s="30"/>
      <c r="I14" s="30"/>
      <c r="J14" s="30"/>
      <c r="K14" s="30"/>
      <c r="L14" s="26"/>
      <c r="M14" s="26"/>
      <c r="N14" s="46"/>
      <c r="O14" s="46"/>
      <c r="P14" s="46"/>
      <c r="Q14" s="46"/>
      <c r="R14" s="46"/>
    </row>
    <row r="15" spans="1:20" s="29" customFormat="1" ht="24" customHeight="1" x14ac:dyDescent="0.25">
      <c r="B15" s="26"/>
      <c r="C15" s="56">
        <f>'Identificação FMEA'!D23</f>
        <v>0</v>
      </c>
      <c r="D15" s="56"/>
      <c r="E15" s="56"/>
      <c r="F15" s="30"/>
      <c r="G15" s="30"/>
      <c r="H15" s="30"/>
      <c r="I15" s="30"/>
      <c r="J15" s="30"/>
      <c r="K15" s="30"/>
      <c r="L15" s="26"/>
      <c r="M15" s="26"/>
      <c r="N15" s="46"/>
      <c r="O15" s="46"/>
      <c r="P15" s="46"/>
      <c r="Q15" s="46"/>
      <c r="R15" s="46"/>
    </row>
    <row r="16" spans="1:20" x14ac:dyDescent="0.25"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3"/>
      <c r="M16" s="23"/>
      <c r="N16" s="28"/>
      <c r="O16" s="28"/>
      <c r="P16" s="28"/>
      <c r="Q16" s="28"/>
      <c r="R16" s="28"/>
    </row>
    <row r="17" spans="2:18" s="29" customFormat="1" ht="24.95" customHeight="1" x14ac:dyDescent="0.25">
      <c r="B17" s="26"/>
      <c r="C17" s="52" t="s">
        <v>93</v>
      </c>
      <c r="D17" s="52"/>
      <c r="E17" s="30"/>
      <c r="F17" s="30"/>
      <c r="G17" s="30"/>
      <c r="H17" s="30"/>
      <c r="I17" s="30"/>
      <c r="J17" s="30"/>
      <c r="K17" s="30"/>
      <c r="L17" s="26"/>
      <c r="M17" s="26"/>
      <c r="N17" s="46"/>
      <c r="O17" s="46"/>
      <c r="P17" s="46"/>
      <c r="Q17" s="46"/>
      <c r="R17" s="46"/>
    </row>
    <row r="18" spans="2:18" s="29" customFormat="1" ht="24" customHeight="1" x14ac:dyDescent="0.25">
      <c r="B18" s="26"/>
      <c r="C18" s="56">
        <f>'Identificação FMEA'!D26</f>
        <v>0</v>
      </c>
      <c r="D18" s="56"/>
      <c r="E18" s="56"/>
      <c r="F18" s="30"/>
      <c r="G18" s="30"/>
      <c r="H18" s="30"/>
      <c r="I18" s="30"/>
      <c r="J18" s="30"/>
      <c r="K18" s="30"/>
      <c r="L18" s="26"/>
      <c r="M18" s="26"/>
      <c r="N18" s="46"/>
      <c r="O18" s="46"/>
      <c r="P18" s="46"/>
      <c r="Q18" s="46"/>
      <c r="R18" s="46"/>
    </row>
    <row r="19" spans="2:18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8"/>
      <c r="O19" s="28"/>
      <c r="P19" s="28"/>
      <c r="Q19" s="28"/>
      <c r="R19" s="28"/>
    </row>
    <row r="20" spans="2:18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8"/>
      <c r="O20" s="28"/>
      <c r="P20" s="28"/>
      <c r="Q20" s="28"/>
      <c r="R20" s="28"/>
    </row>
    <row r="21" spans="2:18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2:18" ht="45.75" customHeight="1" x14ac:dyDescent="0.25">
      <c r="B24" s="44" t="s">
        <v>62</v>
      </c>
      <c r="C24" s="54" t="s">
        <v>63</v>
      </c>
      <c r="D24" s="54"/>
      <c r="E24" s="54"/>
      <c r="F24" s="54"/>
      <c r="G24" s="54"/>
      <c r="H24" s="54"/>
      <c r="I24" s="54"/>
      <c r="J24" s="54"/>
      <c r="K24" s="54" t="s">
        <v>64</v>
      </c>
      <c r="L24" s="54"/>
      <c r="M24" s="54" t="s">
        <v>65</v>
      </c>
      <c r="N24" s="54"/>
      <c r="O24" s="54"/>
      <c r="P24" s="54"/>
      <c r="Q24" s="54"/>
      <c r="R24" s="43"/>
    </row>
    <row r="25" spans="2:18" ht="57" x14ac:dyDescent="0.25">
      <c r="B25" s="35" t="s">
        <v>66</v>
      </c>
      <c r="C25" s="35" t="s">
        <v>67</v>
      </c>
      <c r="D25" s="35" t="s">
        <v>68</v>
      </c>
      <c r="E25" s="35" t="s">
        <v>76</v>
      </c>
      <c r="F25" s="35" t="s">
        <v>74</v>
      </c>
      <c r="G25" s="35" t="s">
        <v>77</v>
      </c>
      <c r="H25" s="35" t="s">
        <v>75</v>
      </c>
      <c r="I25" s="35" t="s">
        <v>78</v>
      </c>
      <c r="J25" s="35" t="s">
        <v>79</v>
      </c>
      <c r="K25" s="35" t="s">
        <v>80</v>
      </c>
      <c r="L25" s="35" t="s">
        <v>81</v>
      </c>
      <c r="M25" s="35" t="s">
        <v>82</v>
      </c>
      <c r="N25" s="35" t="s">
        <v>76</v>
      </c>
      <c r="O25" s="35" t="s">
        <v>77</v>
      </c>
      <c r="P25" s="35" t="s">
        <v>78</v>
      </c>
      <c r="Q25" s="35" t="s">
        <v>83</v>
      </c>
    </row>
    <row r="26" spans="2:18" ht="85.5" x14ac:dyDescent="0.25">
      <c r="B26" s="32" t="s">
        <v>84</v>
      </c>
      <c r="C26" s="32" t="s">
        <v>85</v>
      </c>
      <c r="D26" s="32" t="s">
        <v>86</v>
      </c>
      <c r="E26" s="31">
        <v>6</v>
      </c>
      <c r="F26" s="32" t="s">
        <v>87</v>
      </c>
      <c r="G26" s="31">
        <v>5</v>
      </c>
      <c r="H26" s="32" t="s">
        <v>88</v>
      </c>
      <c r="I26" s="31">
        <v>6</v>
      </c>
      <c r="J26" s="31">
        <f>PRODUCT(E26,G26,I26)</f>
        <v>180</v>
      </c>
      <c r="K26" s="32" t="s">
        <v>89</v>
      </c>
      <c r="L26" s="32" t="s">
        <v>10</v>
      </c>
      <c r="M26" s="32" t="s">
        <v>90</v>
      </c>
      <c r="N26" s="31">
        <v>6</v>
      </c>
      <c r="O26" s="31">
        <v>2</v>
      </c>
      <c r="P26" s="31">
        <v>6</v>
      </c>
      <c r="Q26" s="31">
        <f>PRODUCT(N26,O26,P26)</f>
        <v>72</v>
      </c>
    </row>
    <row r="27" spans="2:18" x14ac:dyDescent="0.25">
      <c r="C27" s="3"/>
      <c r="D27" s="3"/>
      <c r="E27" s="4"/>
      <c r="F27" s="3"/>
      <c r="G27" s="4"/>
      <c r="H27" s="3"/>
      <c r="I27" s="4"/>
      <c r="J27" s="4"/>
      <c r="K27" s="3"/>
      <c r="L27" s="3"/>
      <c r="M27" s="3"/>
      <c r="N27" s="4"/>
      <c r="O27" s="4"/>
      <c r="P27" s="4"/>
      <c r="Q27" s="4"/>
      <c r="R27" s="4"/>
    </row>
    <row r="36" x14ac:dyDescent="0.25"/>
    <row r="37" x14ac:dyDescent="0.25"/>
    <row r="49" x14ac:dyDescent="0.25"/>
    <row r="50" x14ac:dyDescent="0.25"/>
    <row r="52" x14ac:dyDescent="0.25"/>
    <row r="53" x14ac:dyDescent="0.25"/>
    <row r="54" x14ac:dyDescent="0.25"/>
    <row r="55" x14ac:dyDescent="0.25"/>
  </sheetData>
  <mergeCells count="19">
    <mergeCell ref="I11:J11"/>
    <mergeCell ref="C6:E6"/>
    <mergeCell ref="C9:E9"/>
    <mergeCell ref="O2:P2"/>
    <mergeCell ref="C24:J24"/>
    <mergeCell ref="K24:L24"/>
    <mergeCell ref="C5:D5"/>
    <mergeCell ref="C8:D8"/>
    <mergeCell ref="C14:D14"/>
    <mergeCell ref="I5:J5"/>
    <mergeCell ref="C17:D17"/>
    <mergeCell ref="M24:Q24"/>
    <mergeCell ref="C12:E12"/>
    <mergeCell ref="C15:E15"/>
    <mergeCell ref="C18:E18"/>
    <mergeCell ref="I6:K6"/>
    <mergeCell ref="I9:K9"/>
    <mergeCell ref="I12:K12"/>
    <mergeCell ref="I8:J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9DDE9F-6314-4F67-BE95-009F2BB77A9B}">
          <x14:formula1>
            <xm:f>Introdução!$J$11:$J$20</xm:f>
          </x14:formula1>
          <xm:sqref>G26:G27 I26:I27 N26:Q27 E26:E27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Introdução</vt:lpstr>
      <vt:lpstr>Identificação FMEA</vt:lpstr>
      <vt:lpstr>Planilha FMEA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Collantes</dc:creator>
  <cp:lastModifiedBy>Jean Carlos Isidro Rosales</cp:lastModifiedBy>
  <dcterms:created xsi:type="dcterms:W3CDTF">2023-09-14T08:13:19Z</dcterms:created>
  <dcterms:modified xsi:type="dcterms:W3CDTF">2024-03-13T16:33:09Z</dcterms:modified>
</cp:coreProperties>
</file>